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46" windowWidth="13035" windowHeight="9300" activeTab="0"/>
  </bookViews>
  <sheets>
    <sheet name="Sheet1" sheetId="1" r:id="rId1"/>
    <sheet name="GT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<sst xmlns="http://schemas.openxmlformats.org/spreadsheetml/2006/main" count="44" uniqueCount="25">
  <si>
    <t>Round 2</t>
  </si>
  <si>
    <t>Round 3</t>
  </si>
  <si>
    <t>Round 4</t>
  </si>
  <si>
    <t>Round 5</t>
  </si>
  <si>
    <t>Total</t>
  </si>
  <si>
    <t>Team name 1</t>
  </si>
  <si>
    <t>Team name 2</t>
  </si>
  <si>
    <t>Team name 3</t>
  </si>
  <si>
    <t>Team name 4</t>
  </si>
  <si>
    <t>Team name 5</t>
  </si>
  <si>
    <t>Round 1</t>
  </si>
  <si>
    <t>Number Phrases</t>
  </si>
  <si>
    <t>Mobile Phone Code</t>
  </si>
  <si>
    <t>Transposition</t>
  </si>
  <si>
    <t>Pencil Code</t>
  </si>
  <si>
    <t>Binary</t>
  </si>
  <si>
    <t>BONUS</t>
  </si>
  <si>
    <t>Error Checking</t>
  </si>
  <si>
    <t>HEAD START</t>
  </si>
  <si>
    <t>max</t>
  </si>
  <si>
    <t>min</t>
  </si>
  <si>
    <t>in seconds</t>
  </si>
  <si>
    <t>Chronic Blues</t>
  </si>
  <si>
    <t>Team Bullet</t>
  </si>
  <si>
    <t>Girls Aloud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</si>
</sst>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sz val="10"/>
      <name val="Comic Sans MS"/>
      <family val="4"/>
    </font>
    <font>
      <sz val="10"/>
      <color indexed="41"/>
      <name val="Comic Sans MS"/>
      <family val="4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wmf" /><Relationship Id="rId3" Type="http://schemas.openxmlformats.org/officeDocument/2006/relationships/image" Target="../media/image4.png" /><Relationship Id="rId4" Type="http://schemas.openxmlformats.org/officeDocument/2006/relationships/image" Target="../media/image5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Relationship Id="rId3" Type="http://schemas.openxmlformats.org/officeDocument/2006/relationships/image" Target="../media/image2.wmf" /><Relationship Id="rId4" Type="http://schemas.openxmlformats.org/officeDocument/2006/relationships/image" Target="../media/image4.png" /><Relationship Id="rId5" Type="http://schemas.openxmlformats.org/officeDocument/2006/relationships/image" Target="../media/image5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2</xdr:row>
      <xdr:rowOff>19050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525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8</xdr:row>
      <xdr:rowOff>0</xdr:rowOff>
    </xdr:from>
    <xdr:to>
      <xdr:col>2</xdr:col>
      <xdr:colOff>666750</xdr:colOff>
      <xdr:row>14</xdr:row>
      <xdr:rowOff>47625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95450" y="3724275"/>
          <a:ext cx="16383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790575</xdr:colOff>
      <xdr:row>7</xdr:row>
      <xdr:rowOff>9525</xdr:rowOff>
    </xdr:from>
    <xdr:to>
      <xdr:col>7</xdr:col>
      <xdr:colOff>361950</xdr:colOff>
      <xdr:row>14</xdr:row>
      <xdr:rowOff>28575</xdr:rowOff>
    </xdr:to>
    <xdr:pic>
      <xdr:nvPicPr>
        <xdr:cNvPr id="3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3543300"/>
          <a:ext cx="13525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752475</xdr:colOff>
      <xdr:row>7</xdr:row>
      <xdr:rowOff>0</xdr:rowOff>
    </xdr:from>
    <xdr:to>
      <xdr:col>4</xdr:col>
      <xdr:colOff>857250</xdr:colOff>
      <xdr:row>14</xdr:row>
      <xdr:rowOff>57150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362450" y="3533775"/>
          <a:ext cx="104775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7</xdr:row>
      <xdr:rowOff>47625</xdr:rowOff>
    </xdr:from>
    <xdr:to>
      <xdr:col>0</xdr:col>
      <xdr:colOff>1343025</xdr:colOff>
      <xdr:row>14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3581400"/>
          <a:ext cx="11430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5525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8</xdr:row>
      <xdr:rowOff>0</xdr:rowOff>
    </xdr:from>
    <xdr:to>
      <xdr:col>2</xdr:col>
      <xdr:colOff>666750</xdr:colOff>
      <xdr:row>14</xdr:row>
      <xdr:rowOff>47625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95450" y="3724275"/>
          <a:ext cx="16383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790575</xdr:colOff>
      <xdr:row>7</xdr:row>
      <xdr:rowOff>9525</xdr:rowOff>
    </xdr:from>
    <xdr:to>
      <xdr:col>7</xdr:col>
      <xdr:colOff>361950</xdr:colOff>
      <xdr:row>14</xdr:row>
      <xdr:rowOff>28575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3543300"/>
          <a:ext cx="13525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752475</xdr:colOff>
      <xdr:row>7</xdr:row>
      <xdr:rowOff>0</xdr:rowOff>
    </xdr:from>
    <xdr:to>
      <xdr:col>4</xdr:col>
      <xdr:colOff>857250</xdr:colOff>
      <xdr:row>14</xdr:row>
      <xdr:rowOff>57150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362450" y="3533775"/>
          <a:ext cx="104775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H10" sqref="H10"/>
    </sheetView>
  </sheetViews>
  <sheetFormatPr defaultColWidth="9.140625" defaultRowHeight="12.75"/>
  <cols>
    <col min="1" max="1" width="23.28125" style="2" customWidth="1"/>
    <col min="2" max="2" width="16.7109375" style="2" customWidth="1"/>
    <col min="3" max="4" width="14.140625" style="2" customWidth="1"/>
    <col min="5" max="6" width="13.7109375" style="2" customWidth="1"/>
    <col min="7" max="10" width="13.00390625" style="2" customWidth="1"/>
    <col min="11" max="16384" width="9.140625" style="2" customWidth="1"/>
  </cols>
  <sheetData>
    <row r="1" spans="1:12" ht="39.75" customHeight="1">
      <c r="A1" s="8"/>
      <c r="B1" s="1" t="s">
        <v>10</v>
      </c>
      <c r="C1" s="5" t="s">
        <v>0</v>
      </c>
      <c r="D1" s="1" t="s">
        <v>1</v>
      </c>
      <c r="E1" s="1" t="s">
        <v>2</v>
      </c>
      <c r="F1" s="1" t="s">
        <v>3</v>
      </c>
      <c r="G1" s="1" t="s">
        <v>16</v>
      </c>
      <c r="H1" s="1" t="s">
        <v>4</v>
      </c>
      <c r="I1" s="1"/>
      <c r="J1" s="1"/>
      <c r="K1" s="10"/>
      <c r="L1" s="6" t="s">
        <v>18</v>
      </c>
    </row>
    <row r="2" spans="1:12" ht="39.75" customHeight="1">
      <c r="A2" s="9"/>
      <c r="B2" s="1" t="s">
        <v>12</v>
      </c>
      <c r="C2" s="1" t="s">
        <v>13</v>
      </c>
      <c r="D2" s="1" t="s">
        <v>14</v>
      </c>
      <c r="E2" s="1" t="s">
        <v>15</v>
      </c>
      <c r="F2" s="1" t="s">
        <v>17</v>
      </c>
      <c r="G2" s="6" t="s">
        <v>11</v>
      </c>
      <c r="H2" s="1"/>
      <c r="I2" s="1"/>
      <c r="J2" s="1"/>
      <c r="K2" s="10"/>
      <c r="L2" s="1" t="s">
        <v>21</v>
      </c>
    </row>
    <row r="3" spans="1:12" ht="39.75" customHeight="1">
      <c r="A3" s="6" t="s">
        <v>5</v>
      </c>
      <c r="B3" s="3"/>
      <c r="C3" s="3"/>
      <c r="D3" s="3"/>
      <c r="E3" s="3"/>
      <c r="F3" s="3"/>
      <c r="G3" s="3"/>
      <c r="H3" s="3">
        <f>SUM(B3:G3)</f>
        <v>0</v>
      </c>
      <c r="I3" s="3"/>
      <c r="J3" s="3"/>
      <c r="K3" s="1">
        <f>RANK(H3,$H$3:$H$7)</f>
        <v>1</v>
      </c>
      <c r="L3" s="1">
        <f>3*(H3-$H$10)</f>
        <v>0</v>
      </c>
    </row>
    <row r="4" spans="1:12" ht="39.75" customHeight="1">
      <c r="A4" s="6" t="s">
        <v>6</v>
      </c>
      <c r="B4" s="3"/>
      <c r="C4" s="3"/>
      <c r="D4" s="3"/>
      <c r="E4" s="3"/>
      <c r="F4" s="3"/>
      <c r="G4" s="3"/>
      <c r="H4" s="3">
        <f>SUM(B4:G4)</f>
        <v>0</v>
      </c>
      <c r="I4" s="3"/>
      <c r="J4" s="3"/>
      <c r="K4" s="1">
        <f>RANK(H4,$H$3:$H$7)</f>
        <v>1</v>
      </c>
      <c r="L4" s="1">
        <f>3*(H4-$H$10)</f>
        <v>0</v>
      </c>
    </row>
    <row r="5" spans="1:12" ht="39.75" customHeight="1">
      <c r="A5" s="6" t="s">
        <v>7</v>
      </c>
      <c r="B5" s="3"/>
      <c r="C5" s="3"/>
      <c r="D5" s="3"/>
      <c r="E5" s="3"/>
      <c r="F5" s="3"/>
      <c r="G5" s="3"/>
      <c r="H5" s="3">
        <f>SUM(B5:G5)</f>
        <v>0</v>
      </c>
      <c r="I5" s="3"/>
      <c r="J5" s="3"/>
      <c r="K5" s="1">
        <f>RANK(H5,$H$3:$H$7)</f>
        <v>1</v>
      </c>
      <c r="L5" s="1">
        <f>3*(H5-$H$10)</f>
        <v>0</v>
      </c>
    </row>
    <row r="6" spans="1:12" ht="39.75" customHeight="1">
      <c r="A6" s="6" t="s">
        <v>8</v>
      </c>
      <c r="B6" s="3"/>
      <c r="C6" s="3"/>
      <c r="D6" s="3"/>
      <c r="E6" s="3"/>
      <c r="F6" s="3"/>
      <c r="G6" s="3"/>
      <c r="H6" s="3">
        <f>SUM(B6:G6)</f>
        <v>0</v>
      </c>
      <c r="I6" s="3"/>
      <c r="J6" s="3"/>
      <c r="K6" s="1">
        <f>RANK(H6,$H$3:$H$7)</f>
        <v>1</v>
      </c>
      <c r="L6" s="1">
        <f>3*(H6-$H$10)</f>
        <v>0</v>
      </c>
    </row>
    <row r="7" spans="1:12" ht="39.75" customHeight="1">
      <c r="A7" s="6" t="s">
        <v>9</v>
      </c>
      <c r="B7" s="3"/>
      <c r="C7" s="3"/>
      <c r="D7" s="3"/>
      <c r="E7" s="3"/>
      <c r="F7" s="3"/>
      <c r="G7" s="3"/>
      <c r="H7" s="3">
        <f>SUM(B7:G7)</f>
        <v>0</v>
      </c>
      <c r="I7" s="3"/>
      <c r="J7" s="3"/>
      <c r="K7" s="1">
        <f>RANK(H7,$H$3:$H$7)</f>
        <v>1</v>
      </c>
      <c r="L7" s="1">
        <f>3*(H7-$H$10)</f>
        <v>0</v>
      </c>
    </row>
    <row r="8" spans="2:10" ht="15">
      <c r="B8" s="4"/>
      <c r="C8" s="4"/>
      <c r="D8" s="4"/>
      <c r="E8" s="4"/>
      <c r="F8" s="4"/>
      <c r="G8" s="4"/>
      <c r="H8" s="4"/>
      <c r="I8" s="4"/>
      <c r="J8" s="4"/>
    </row>
    <row r="9" spans="7:8" ht="15">
      <c r="G9" s="2" t="s">
        <v>19</v>
      </c>
      <c r="H9" s="7">
        <f>MAX(H3:H7)</f>
        <v>0</v>
      </c>
    </row>
    <row r="10" spans="7:8" ht="15">
      <c r="G10" s="2" t="s">
        <v>20</v>
      </c>
      <c r="H10" s="7">
        <f>MIN(H3:H7)</f>
        <v>0</v>
      </c>
    </row>
    <row r="11" ht="15"/>
    <row r="12" ht="15"/>
    <row r="13" ht="15"/>
    <row r="14" ht="15"/>
  </sheetData>
  <mergeCells count="2">
    <mergeCell ref="A1:A2"/>
    <mergeCell ref="K1:K2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"/>
  <sheetViews>
    <sheetView workbookViewId="0" topLeftCell="A1">
      <selection activeCell="A1" sqref="A1:IV16384"/>
    </sheetView>
  </sheetViews>
  <sheetFormatPr defaultColWidth="9.140625" defaultRowHeight="12.75"/>
  <cols>
    <col min="1" max="1" width="23.28125" style="2" customWidth="1"/>
    <col min="2" max="2" width="16.7109375" style="2" customWidth="1"/>
    <col min="3" max="4" width="14.140625" style="2" customWidth="1"/>
    <col min="5" max="6" width="13.7109375" style="2" customWidth="1"/>
    <col min="7" max="10" width="13.00390625" style="2" customWidth="1"/>
    <col min="11" max="16384" width="9.140625" style="2" customWidth="1"/>
  </cols>
  <sheetData>
    <row r="1" spans="1:12" ht="39.75" customHeight="1">
      <c r="A1" s="8"/>
      <c r="B1" s="1" t="s">
        <v>10</v>
      </c>
      <c r="C1" s="5" t="s">
        <v>0</v>
      </c>
      <c r="D1" s="1" t="s">
        <v>1</v>
      </c>
      <c r="E1" s="1" t="s">
        <v>2</v>
      </c>
      <c r="F1" s="1" t="s">
        <v>3</v>
      </c>
      <c r="G1" s="1" t="s">
        <v>16</v>
      </c>
      <c r="H1" s="1" t="s">
        <v>4</v>
      </c>
      <c r="I1" s="1"/>
      <c r="J1" s="1"/>
      <c r="K1" s="10"/>
      <c r="L1" s="6" t="s">
        <v>18</v>
      </c>
    </row>
    <row r="2" spans="1:12" ht="39.75" customHeight="1">
      <c r="A2" s="9"/>
      <c r="B2" s="1" t="s">
        <v>12</v>
      </c>
      <c r="C2" s="1" t="s">
        <v>13</v>
      </c>
      <c r="D2" s="1" t="s">
        <v>14</v>
      </c>
      <c r="E2" s="1" t="s">
        <v>15</v>
      </c>
      <c r="F2" s="1" t="s">
        <v>17</v>
      </c>
      <c r="G2" s="6" t="s">
        <v>11</v>
      </c>
      <c r="H2" s="1"/>
      <c r="I2" s="1"/>
      <c r="J2" s="1"/>
      <c r="K2" s="10"/>
      <c r="L2" s="1" t="s">
        <v>21</v>
      </c>
    </row>
    <row r="3" spans="1:12" ht="39.75" customHeight="1">
      <c r="A3" s="6" t="s">
        <v>24</v>
      </c>
      <c r="B3" s="3">
        <v>3</v>
      </c>
      <c r="C3" s="3">
        <v>4</v>
      </c>
      <c r="D3" s="3">
        <v>3</v>
      </c>
      <c r="E3" s="3">
        <v>5</v>
      </c>
      <c r="F3" s="3">
        <v>5</v>
      </c>
      <c r="G3" s="3">
        <v>4</v>
      </c>
      <c r="H3" s="3">
        <f>SUM(B3:G3)</f>
        <v>24</v>
      </c>
      <c r="I3" s="3"/>
      <c r="J3" s="3"/>
      <c r="K3" s="1">
        <f>RANK(H3,$H$3:$H$7)</f>
        <v>2</v>
      </c>
      <c r="L3" s="1">
        <f>3*(H3-$H$10)</f>
        <v>21</v>
      </c>
    </row>
    <row r="4" spans="1:12" ht="39.75" customHeight="1">
      <c r="A4" s="6" t="s">
        <v>22</v>
      </c>
      <c r="B4" s="3">
        <v>5</v>
      </c>
      <c r="C4" s="3">
        <v>3</v>
      </c>
      <c r="D4" s="3">
        <v>4</v>
      </c>
      <c r="E4" s="3">
        <v>3</v>
      </c>
      <c r="F4" s="3">
        <v>2</v>
      </c>
      <c r="G4" s="3">
        <v>2</v>
      </c>
      <c r="H4" s="3">
        <f>SUM(B4:G4)</f>
        <v>19</v>
      </c>
      <c r="I4" s="3"/>
      <c r="J4" s="3"/>
      <c r="K4" s="1">
        <f>RANK(H4,$H$3:$H$7)</f>
        <v>3</v>
      </c>
      <c r="L4" s="1">
        <f>3*(H4-$H$10)</f>
        <v>6</v>
      </c>
    </row>
    <row r="5" spans="1:12" ht="39.75" customHeight="1">
      <c r="A5" s="6" t="s">
        <v>7</v>
      </c>
      <c r="B5" s="3">
        <v>2</v>
      </c>
      <c r="C5" s="3">
        <v>2</v>
      </c>
      <c r="D5" s="3">
        <v>5</v>
      </c>
      <c r="E5" s="3">
        <v>2</v>
      </c>
      <c r="F5" s="3">
        <v>3</v>
      </c>
      <c r="G5" s="3">
        <v>3</v>
      </c>
      <c r="H5" s="3">
        <f>SUM(B5:G5)</f>
        <v>17</v>
      </c>
      <c r="I5" s="3"/>
      <c r="J5" s="3"/>
      <c r="K5" s="1">
        <f>RANK(H5,$H$3:$H$7)</f>
        <v>4</v>
      </c>
      <c r="L5" s="1">
        <f>3*(H5-$H$10)</f>
        <v>0</v>
      </c>
    </row>
    <row r="6" spans="1:12" ht="39.75" customHeight="1">
      <c r="A6" s="6" t="s">
        <v>23</v>
      </c>
      <c r="B6" s="3">
        <v>4</v>
      </c>
      <c r="C6" s="3">
        <v>5</v>
      </c>
      <c r="D6" s="3">
        <v>2</v>
      </c>
      <c r="E6" s="3">
        <v>5</v>
      </c>
      <c r="F6" s="3">
        <v>4</v>
      </c>
      <c r="G6" s="3">
        <v>5</v>
      </c>
      <c r="H6" s="3">
        <f>SUM(B6:G6)</f>
        <v>25</v>
      </c>
      <c r="I6" s="3"/>
      <c r="J6" s="3"/>
      <c r="K6" s="1">
        <f>RANK(H6,$H$3:$H$7)</f>
        <v>1</v>
      </c>
      <c r="L6" s="1">
        <f>3*(H6-$H$10)</f>
        <v>24</v>
      </c>
    </row>
    <row r="7" spans="1:12" ht="39.75" customHeight="1">
      <c r="A7" s="6" t="s">
        <v>9</v>
      </c>
      <c r="B7" s="3"/>
      <c r="C7" s="3"/>
      <c r="D7" s="3"/>
      <c r="E7" s="3"/>
      <c r="F7" s="3"/>
      <c r="G7" s="3"/>
      <c r="H7" s="3">
        <v>17</v>
      </c>
      <c r="I7" s="3"/>
      <c r="J7" s="3"/>
      <c r="K7" s="1">
        <f>RANK(H7,$H$3:$H$7)</f>
        <v>4</v>
      </c>
      <c r="L7" s="1">
        <f>3*(H7-$H$10)</f>
        <v>0</v>
      </c>
    </row>
    <row r="8" spans="2:10" ht="15">
      <c r="B8" s="4"/>
      <c r="C8" s="4"/>
      <c r="D8" s="4"/>
      <c r="E8" s="4"/>
      <c r="F8" s="4"/>
      <c r="G8" s="4"/>
      <c r="H8" s="4"/>
      <c r="I8" s="4"/>
      <c r="J8" s="4"/>
    </row>
    <row r="9" spans="7:8" ht="15">
      <c r="G9" s="2" t="s">
        <v>19</v>
      </c>
      <c r="H9" s="7">
        <f>MAX(H3:H7)</f>
        <v>25</v>
      </c>
    </row>
    <row r="10" spans="7:8" ht="15">
      <c r="G10" s="2" t="s">
        <v>20</v>
      </c>
      <c r="H10" s="7">
        <f>MIN(H3:H7)</f>
        <v>17</v>
      </c>
    </row>
    <row r="11" ht="15"/>
    <row r="12" ht="15"/>
    <row r="13" ht="15"/>
    <row r="14" ht="15"/>
  </sheetData>
  <mergeCells count="2">
    <mergeCell ref="A1:A2"/>
    <mergeCell ref="K1:K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amthjbk</cp:lastModifiedBy>
  <dcterms:created xsi:type="dcterms:W3CDTF">1996-10-14T23:33:28Z</dcterms:created>
  <dcterms:modified xsi:type="dcterms:W3CDTF">2008-09-26T14:49:31Z</dcterms:modified>
  <cp:category/>
  <cp:version/>
  <cp:contentType/>
  <cp:contentStatus/>
</cp:coreProperties>
</file>